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4" documentId="13_ncr:1_{2ACB8636-166B-4F62-911D-08705CB76B7B}" xr6:coauthVersionLast="47" xr6:coauthVersionMax="47" xr10:uidLastSave="{37878078-75CF-4ADE-A45C-FD04AEC93584}"/>
  <bookViews>
    <workbookView xWindow="130" yWindow="620" windowWidth="18120" windowHeight="9580" xr2:uid="{00000000-000D-0000-FFFF-FFFF00000000}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Hárok1!$B$1:$AC$50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1" i="1" l="1"/>
  <c r="AB50" i="1"/>
  <c r="AB5" i="1"/>
  <c r="AB7" i="1"/>
  <c r="AB9" i="1"/>
  <c r="AB13" i="1"/>
  <c r="AB15" i="1"/>
  <c r="AB17" i="1"/>
  <c r="AB19" i="1"/>
  <c r="AB21" i="1"/>
  <c r="AB23" i="1"/>
  <c r="AB25" i="1"/>
  <c r="AB27" i="1"/>
  <c r="AB29" i="1"/>
  <c r="AB31" i="1"/>
  <c r="AB33" i="1"/>
  <c r="AB35" i="1"/>
  <c r="AB37" i="1"/>
  <c r="AB39" i="1"/>
  <c r="AB41" i="1"/>
  <c r="AB43" i="1"/>
  <c r="AB45" i="1"/>
  <c r="AB47" i="1"/>
  <c r="AB3" i="1"/>
  <c r="AB49" i="1" l="1"/>
  <c r="AC45" i="1" l="1"/>
  <c r="AC43" i="1"/>
  <c r="AC41" i="1"/>
  <c r="AC39" i="1"/>
  <c r="AC37" i="1"/>
  <c r="AC35" i="1"/>
  <c r="AC33" i="1"/>
  <c r="AC31" i="1"/>
  <c r="AC29" i="1"/>
  <c r="AC27" i="1"/>
  <c r="AC25" i="1"/>
  <c r="AC23" i="1"/>
  <c r="AC21" i="1"/>
  <c r="AC19" i="1"/>
  <c r="AC17" i="1"/>
  <c r="AC15" i="1"/>
  <c r="AC13" i="1"/>
  <c r="AC11" i="1"/>
  <c r="AC9" i="1"/>
  <c r="AC7" i="1"/>
  <c r="AC5" i="1"/>
  <c r="AC3" i="1"/>
  <c r="AC47" i="1"/>
  <c r="AC49" i="1" l="1"/>
</calcChain>
</file>

<file path=xl/sharedStrings.xml><?xml version="1.0" encoding="utf-8"?>
<sst xmlns="http://schemas.openxmlformats.org/spreadsheetml/2006/main" count="7" uniqueCount="7">
  <si>
    <t>kontrola</t>
  </si>
  <si>
    <t>Váha</t>
  </si>
  <si>
    <t>súčet</t>
  </si>
  <si>
    <t>Kriterium</t>
  </si>
  <si>
    <t>riadok</t>
  </si>
  <si>
    <t>stĺpec</t>
  </si>
  <si>
    <t>Tab. č. IV.1.2: Určenie váh kritérií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</si>
</sst>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Fill="1"/>
    <xf numFmtId="164" fontId="3" fillId="0" borderId="0" xfId="0" applyNumberFormat="1" applyFont="1"/>
    <xf numFmtId="0" fontId="3" fillId="2" borderId="0" xfId="0" applyFont="1" applyFill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C55"/>
  <sheetViews>
    <sheetView tabSelected="1" zoomScale="90" zoomScaleNormal="90" workbookViewId="0">
      <selection activeCell="AF2" sqref="AF2"/>
    </sheetView>
  </sheetViews>
  <sheetFormatPr defaultRowHeight="14.5" x14ac:dyDescent="0.35"/>
  <cols>
    <col min="2" max="2" width="2.453125" customWidth="1"/>
    <col min="3" max="3" width="3.81640625" customWidth="1"/>
    <col min="4" max="4" width="3.54296875" customWidth="1"/>
    <col min="5" max="6" width="3.453125" customWidth="1"/>
    <col min="7" max="7" width="3.26953125" customWidth="1"/>
    <col min="8" max="9" width="3.1796875" customWidth="1"/>
    <col min="10" max="10" width="3.453125" customWidth="1"/>
    <col min="11" max="11" width="3.26953125" customWidth="1"/>
    <col min="12" max="13" width="3.54296875" customWidth="1"/>
    <col min="14" max="14" width="3.7265625" customWidth="1"/>
    <col min="15" max="15" width="3.1796875" customWidth="1"/>
    <col min="16" max="16" width="3.453125" customWidth="1"/>
    <col min="17" max="17" width="3.81640625" customWidth="1"/>
    <col min="18" max="19" width="3.26953125" customWidth="1"/>
    <col min="20" max="20" width="3.7265625" customWidth="1"/>
    <col min="21" max="21" width="3.453125" customWidth="1"/>
    <col min="22" max="23" width="3.54296875" customWidth="1"/>
    <col min="24" max="24" width="4" customWidth="1"/>
    <col min="25" max="25" width="8.26953125" customWidth="1"/>
    <col min="26" max="26" width="6.54296875" style="1" customWidth="1"/>
    <col min="27" max="27" width="7.81640625" customWidth="1"/>
    <col min="28" max="28" width="6.54296875" customWidth="1"/>
    <col min="29" max="29" width="16" style="2" customWidth="1"/>
  </cols>
  <sheetData>
    <row r="1" spans="2:29" ht="84.75" customHeight="1" x14ac:dyDescent="0.35">
      <c r="B1" s="3" t="s">
        <v>6</v>
      </c>
      <c r="Y1" s="4" t="s">
        <v>3</v>
      </c>
      <c r="Z1" s="5" t="s">
        <v>4</v>
      </c>
      <c r="AA1" s="4" t="s">
        <v>5</v>
      </c>
      <c r="AB1" s="4" t="s">
        <v>2</v>
      </c>
      <c r="AC1" s="6" t="s">
        <v>1</v>
      </c>
    </row>
    <row r="2" spans="2:29" ht="29.25" customHeight="1" x14ac:dyDescent="0.35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9"/>
      <c r="Z2" s="9"/>
      <c r="AA2" s="8"/>
      <c r="AB2" s="8"/>
      <c r="AC2" s="10"/>
    </row>
    <row r="3" spans="2:29" x14ac:dyDescent="0.35">
      <c r="B3" s="11">
        <v>1</v>
      </c>
      <c r="C3" s="11">
        <v>1</v>
      </c>
      <c r="D3" s="13">
        <v>1</v>
      </c>
      <c r="E3" s="11">
        <v>1</v>
      </c>
      <c r="F3" s="11">
        <v>1</v>
      </c>
      <c r="G3" s="13">
        <v>1</v>
      </c>
      <c r="H3" s="13">
        <v>1</v>
      </c>
      <c r="I3" s="13">
        <v>1</v>
      </c>
      <c r="J3" s="13">
        <v>1</v>
      </c>
      <c r="K3" s="13">
        <v>1</v>
      </c>
      <c r="L3" s="11">
        <v>1</v>
      </c>
      <c r="M3" s="11">
        <v>1</v>
      </c>
      <c r="N3" s="11">
        <v>1</v>
      </c>
      <c r="O3" s="11">
        <v>1</v>
      </c>
      <c r="P3" s="11">
        <v>1</v>
      </c>
      <c r="Q3" s="11">
        <v>1</v>
      </c>
      <c r="R3" s="11">
        <v>1</v>
      </c>
      <c r="S3" s="11">
        <v>1</v>
      </c>
      <c r="T3" s="11">
        <v>1</v>
      </c>
      <c r="U3" s="11">
        <v>1</v>
      </c>
      <c r="V3" s="11">
        <v>1</v>
      </c>
      <c r="W3" s="11">
        <v>1</v>
      </c>
      <c r="X3" s="11"/>
      <c r="Y3" s="11">
        <v>1</v>
      </c>
      <c r="Z3" s="11">
        <v>6</v>
      </c>
      <c r="AA3" s="11">
        <v>0</v>
      </c>
      <c r="AB3" s="7">
        <f>Z3+AA3</f>
        <v>6</v>
      </c>
      <c r="AC3" s="12">
        <f>AB3/AB49</f>
        <v>2.3715415019762844E-2</v>
      </c>
    </row>
    <row r="4" spans="2:29" x14ac:dyDescent="0.35">
      <c r="B4" s="13">
        <v>2</v>
      </c>
      <c r="C4" s="13">
        <v>3</v>
      </c>
      <c r="D4" s="11">
        <v>4</v>
      </c>
      <c r="E4" s="13">
        <v>5</v>
      </c>
      <c r="F4" s="13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3">
        <v>12</v>
      </c>
      <c r="M4" s="13">
        <v>13</v>
      </c>
      <c r="N4" s="13">
        <v>14</v>
      </c>
      <c r="O4" s="13">
        <v>15</v>
      </c>
      <c r="P4" s="13">
        <v>16</v>
      </c>
      <c r="Q4" s="13">
        <v>17</v>
      </c>
      <c r="R4" s="13">
        <v>18</v>
      </c>
      <c r="S4" s="13">
        <v>19</v>
      </c>
      <c r="T4" s="13">
        <v>20</v>
      </c>
      <c r="U4" s="13">
        <v>21</v>
      </c>
      <c r="V4" s="13">
        <v>22</v>
      </c>
      <c r="W4" s="13">
        <v>23</v>
      </c>
      <c r="X4" s="11"/>
      <c r="Y4" s="11"/>
      <c r="Z4" s="11"/>
      <c r="AA4" s="7"/>
      <c r="AB4" s="7"/>
      <c r="AC4" s="12"/>
    </row>
    <row r="5" spans="2:29" x14ac:dyDescent="0.35">
      <c r="B5" s="11"/>
      <c r="C5" s="11">
        <v>2</v>
      </c>
      <c r="D5" s="13">
        <v>2</v>
      </c>
      <c r="E5" s="11">
        <v>2</v>
      </c>
      <c r="F5" s="11">
        <v>2</v>
      </c>
      <c r="G5" s="13">
        <v>2</v>
      </c>
      <c r="H5" s="13">
        <v>2</v>
      </c>
      <c r="I5" s="13">
        <v>2</v>
      </c>
      <c r="J5" s="13">
        <v>2</v>
      </c>
      <c r="K5" s="13">
        <v>2</v>
      </c>
      <c r="L5" s="13">
        <v>2</v>
      </c>
      <c r="M5" s="11">
        <v>2</v>
      </c>
      <c r="N5" s="11">
        <v>2</v>
      </c>
      <c r="O5" s="11">
        <v>2</v>
      </c>
      <c r="P5" s="11">
        <v>2</v>
      </c>
      <c r="Q5" s="11">
        <v>2</v>
      </c>
      <c r="R5" s="11">
        <v>2</v>
      </c>
      <c r="S5" s="11">
        <v>2</v>
      </c>
      <c r="T5" s="11">
        <v>2</v>
      </c>
      <c r="U5" s="11">
        <v>2</v>
      </c>
      <c r="V5" s="11">
        <v>2</v>
      </c>
      <c r="W5" s="11">
        <v>2</v>
      </c>
      <c r="X5" s="11"/>
      <c r="Y5" s="11">
        <v>2</v>
      </c>
      <c r="Z5" s="11">
        <v>7</v>
      </c>
      <c r="AA5" s="11">
        <v>1</v>
      </c>
      <c r="AB5" s="7">
        <f>Z5+AA5</f>
        <v>8</v>
      </c>
      <c r="AC5" s="12">
        <f>AB5/AB49</f>
        <v>3.1620553359683792E-2</v>
      </c>
    </row>
    <row r="6" spans="2:29" x14ac:dyDescent="0.35">
      <c r="B6" s="11"/>
      <c r="C6" s="13">
        <v>3</v>
      </c>
      <c r="D6" s="11">
        <v>4</v>
      </c>
      <c r="E6" s="13">
        <v>5</v>
      </c>
      <c r="F6" s="13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3">
        <v>13</v>
      </c>
      <c r="N6" s="13">
        <v>14</v>
      </c>
      <c r="O6" s="13">
        <v>15</v>
      </c>
      <c r="P6" s="13">
        <v>16</v>
      </c>
      <c r="Q6" s="13">
        <v>17</v>
      </c>
      <c r="R6" s="13">
        <v>18</v>
      </c>
      <c r="S6" s="13">
        <v>19</v>
      </c>
      <c r="T6" s="13">
        <v>20</v>
      </c>
      <c r="U6" s="13">
        <v>21</v>
      </c>
      <c r="V6" s="13">
        <v>22</v>
      </c>
      <c r="W6" s="13">
        <v>23</v>
      </c>
      <c r="X6" s="11"/>
      <c r="Y6" s="11"/>
      <c r="Z6" s="11"/>
      <c r="AA6" s="7"/>
      <c r="AB6" s="7"/>
      <c r="AC6" s="12"/>
    </row>
    <row r="7" spans="2:29" x14ac:dyDescent="0.35">
      <c r="B7" s="11"/>
      <c r="C7" s="11"/>
      <c r="D7" s="13">
        <v>3</v>
      </c>
      <c r="E7" s="11">
        <v>3</v>
      </c>
      <c r="F7" s="11">
        <v>3</v>
      </c>
      <c r="G7" s="13">
        <v>3</v>
      </c>
      <c r="H7" s="13">
        <v>3</v>
      </c>
      <c r="I7" s="13">
        <v>3</v>
      </c>
      <c r="J7" s="13">
        <v>3</v>
      </c>
      <c r="K7" s="11">
        <v>3</v>
      </c>
      <c r="L7" s="13">
        <v>3</v>
      </c>
      <c r="M7" s="11">
        <v>3</v>
      </c>
      <c r="N7" s="13">
        <v>3</v>
      </c>
      <c r="O7" s="13">
        <v>3</v>
      </c>
      <c r="P7" s="13">
        <v>3</v>
      </c>
      <c r="Q7" s="13">
        <v>3</v>
      </c>
      <c r="R7" s="11">
        <v>3</v>
      </c>
      <c r="S7" s="13">
        <v>3</v>
      </c>
      <c r="T7" s="11">
        <v>3</v>
      </c>
      <c r="U7" s="11">
        <v>3</v>
      </c>
      <c r="V7" s="11">
        <v>3</v>
      </c>
      <c r="W7" s="11">
        <v>3</v>
      </c>
      <c r="X7" s="11"/>
      <c r="Y7" s="11">
        <v>3</v>
      </c>
      <c r="Z7" s="11">
        <v>11</v>
      </c>
      <c r="AA7" s="11">
        <v>2</v>
      </c>
      <c r="AB7" s="7">
        <f t="shared" ref="AB7:AB47" si="0">Z7+AA7</f>
        <v>13</v>
      </c>
      <c r="AC7" s="12">
        <f>AB7/AB49</f>
        <v>5.1383399209486168E-2</v>
      </c>
    </row>
    <row r="8" spans="2:29" x14ac:dyDescent="0.35">
      <c r="B8" s="11"/>
      <c r="C8" s="11"/>
      <c r="D8" s="11">
        <v>4</v>
      </c>
      <c r="E8" s="13">
        <v>5</v>
      </c>
      <c r="F8" s="13">
        <v>6</v>
      </c>
      <c r="G8" s="11">
        <v>7</v>
      </c>
      <c r="H8" s="11">
        <v>8</v>
      </c>
      <c r="I8" s="11">
        <v>9</v>
      </c>
      <c r="J8" s="11">
        <v>10</v>
      </c>
      <c r="K8" s="13">
        <v>11</v>
      </c>
      <c r="L8" s="11">
        <v>12</v>
      </c>
      <c r="M8" s="13">
        <v>13</v>
      </c>
      <c r="N8" s="11">
        <v>14</v>
      </c>
      <c r="O8" s="11">
        <v>15</v>
      </c>
      <c r="P8" s="11">
        <v>16</v>
      </c>
      <c r="Q8" s="11">
        <v>17</v>
      </c>
      <c r="R8" s="13">
        <v>18</v>
      </c>
      <c r="S8" s="11">
        <v>19</v>
      </c>
      <c r="T8" s="13">
        <v>20</v>
      </c>
      <c r="U8" s="13">
        <v>21</v>
      </c>
      <c r="V8" s="13">
        <v>22</v>
      </c>
      <c r="W8" s="13">
        <v>23</v>
      </c>
      <c r="X8" s="11"/>
      <c r="Y8" s="11"/>
      <c r="Z8" s="11"/>
      <c r="AA8" s="7"/>
      <c r="AB8" s="7"/>
      <c r="AC8" s="12"/>
    </row>
    <row r="9" spans="2:29" x14ac:dyDescent="0.35">
      <c r="B9" s="11"/>
      <c r="C9" s="11"/>
      <c r="D9" s="11"/>
      <c r="E9" s="11">
        <v>4</v>
      </c>
      <c r="F9" s="11">
        <v>4</v>
      </c>
      <c r="G9" s="11">
        <v>4</v>
      </c>
      <c r="H9" s="13">
        <v>4</v>
      </c>
      <c r="I9" s="11">
        <v>4</v>
      </c>
      <c r="J9" s="13">
        <v>4</v>
      </c>
      <c r="K9" s="11">
        <v>4</v>
      </c>
      <c r="L9" s="11">
        <v>4</v>
      </c>
      <c r="M9" s="11">
        <v>4</v>
      </c>
      <c r="N9" s="11">
        <v>4</v>
      </c>
      <c r="O9" s="11">
        <v>4</v>
      </c>
      <c r="P9" s="11">
        <v>4</v>
      </c>
      <c r="Q9" s="11">
        <v>4</v>
      </c>
      <c r="R9" s="11">
        <v>4</v>
      </c>
      <c r="S9" s="11">
        <v>4</v>
      </c>
      <c r="T9" s="11">
        <v>4</v>
      </c>
      <c r="U9" s="11">
        <v>4</v>
      </c>
      <c r="V9" s="11">
        <v>4</v>
      </c>
      <c r="W9" s="11">
        <v>4</v>
      </c>
      <c r="X9" s="11"/>
      <c r="Y9" s="11">
        <v>4</v>
      </c>
      <c r="Z9" s="11">
        <v>2</v>
      </c>
      <c r="AA9" s="11">
        <v>0</v>
      </c>
      <c r="AB9" s="7">
        <f t="shared" si="0"/>
        <v>2</v>
      </c>
      <c r="AC9" s="12">
        <f>AB9/AB49</f>
        <v>7.9051383399209481E-3</v>
      </c>
    </row>
    <row r="10" spans="2:29" x14ac:dyDescent="0.35">
      <c r="B10" s="11"/>
      <c r="C10" s="11"/>
      <c r="D10" s="11"/>
      <c r="E10" s="13">
        <v>5</v>
      </c>
      <c r="F10" s="13">
        <v>6</v>
      </c>
      <c r="G10" s="13">
        <v>7</v>
      </c>
      <c r="H10" s="11">
        <v>8</v>
      </c>
      <c r="I10" s="13">
        <v>9</v>
      </c>
      <c r="J10" s="11">
        <v>10</v>
      </c>
      <c r="K10" s="13">
        <v>11</v>
      </c>
      <c r="L10" s="13">
        <v>12</v>
      </c>
      <c r="M10" s="13">
        <v>13</v>
      </c>
      <c r="N10" s="13">
        <v>14</v>
      </c>
      <c r="O10" s="13">
        <v>15</v>
      </c>
      <c r="P10" s="13">
        <v>16</v>
      </c>
      <c r="Q10" s="13">
        <v>17</v>
      </c>
      <c r="R10" s="13">
        <v>18</v>
      </c>
      <c r="S10" s="13">
        <v>19</v>
      </c>
      <c r="T10" s="13">
        <v>20</v>
      </c>
      <c r="U10" s="13">
        <v>21</v>
      </c>
      <c r="V10" s="13">
        <v>22</v>
      </c>
      <c r="W10" s="13">
        <v>23</v>
      </c>
      <c r="X10" s="11"/>
      <c r="Y10" s="11"/>
      <c r="Z10" s="11"/>
      <c r="AA10" s="7"/>
      <c r="AB10" s="7"/>
      <c r="AC10" s="12"/>
    </row>
    <row r="11" spans="2:29" x14ac:dyDescent="0.35">
      <c r="B11" s="11"/>
      <c r="C11" s="11"/>
      <c r="D11" s="11"/>
      <c r="E11" s="11"/>
      <c r="F11" s="13">
        <v>5</v>
      </c>
      <c r="G11" s="13">
        <v>5</v>
      </c>
      <c r="H11" s="13">
        <v>5</v>
      </c>
      <c r="I11" s="13">
        <v>5</v>
      </c>
      <c r="J11" s="13">
        <v>5</v>
      </c>
      <c r="K11" s="13">
        <v>5</v>
      </c>
      <c r="L11" s="13">
        <v>5</v>
      </c>
      <c r="M11" s="13">
        <v>5</v>
      </c>
      <c r="N11" s="13">
        <v>5</v>
      </c>
      <c r="O11" s="13">
        <v>5</v>
      </c>
      <c r="P11" s="13">
        <v>5</v>
      </c>
      <c r="Q11" s="13">
        <v>5</v>
      </c>
      <c r="R11" s="13">
        <v>5</v>
      </c>
      <c r="S11" s="13">
        <v>5</v>
      </c>
      <c r="T11" s="11">
        <v>5</v>
      </c>
      <c r="U11" s="11">
        <v>5</v>
      </c>
      <c r="V11" s="13">
        <v>5</v>
      </c>
      <c r="W11" s="13">
        <v>5</v>
      </c>
      <c r="X11" s="11"/>
      <c r="Y11" s="11">
        <v>5</v>
      </c>
      <c r="Z11" s="11">
        <v>16</v>
      </c>
      <c r="AA11" s="11">
        <v>4</v>
      </c>
      <c r="AB11" s="7">
        <f>Z11+AA11</f>
        <v>20</v>
      </c>
      <c r="AC11" s="12">
        <f>AB11/AB49</f>
        <v>7.9051383399209488E-2</v>
      </c>
    </row>
    <row r="12" spans="2:29" x14ac:dyDescent="0.35">
      <c r="B12" s="11"/>
      <c r="C12" s="11"/>
      <c r="D12" s="11"/>
      <c r="E12" s="11"/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  <c r="Q12" s="11">
        <v>17</v>
      </c>
      <c r="R12" s="11">
        <v>18</v>
      </c>
      <c r="S12" s="11">
        <v>19</v>
      </c>
      <c r="T12" s="13">
        <v>20</v>
      </c>
      <c r="U12" s="13">
        <v>21</v>
      </c>
      <c r="V12" s="11">
        <v>22</v>
      </c>
      <c r="W12" s="11">
        <v>23</v>
      </c>
      <c r="X12" s="11"/>
      <c r="Y12" s="11"/>
      <c r="Z12" s="11"/>
      <c r="AA12" s="7"/>
      <c r="AB12" s="7"/>
      <c r="AC12" s="12"/>
    </row>
    <row r="13" spans="2:29" x14ac:dyDescent="0.35">
      <c r="B13" s="11"/>
      <c r="C13" s="11"/>
      <c r="D13" s="11"/>
      <c r="E13" s="11"/>
      <c r="F13" s="11"/>
      <c r="G13" s="13">
        <v>6</v>
      </c>
      <c r="H13" s="13">
        <v>6</v>
      </c>
      <c r="I13" s="13">
        <v>6</v>
      </c>
      <c r="J13" s="13">
        <v>6</v>
      </c>
      <c r="K13" s="13">
        <v>6</v>
      </c>
      <c r="L13" s="13">
        <v>6</v>
      </c>
      <c r="M13" s="13">
        <v>6</v>
      </c>
      <c r="N13" s="13">
        <v>6</v>
      </c>
      <c r="O13" s="11">
        <v>6</v>
      </c>
      <c r="P13" s="13">
        <v>6</v>
      </c>
      <c r="Q13" s="11">
        <v>6</v>
      </c>
      <c r="R13" s="11">
        <v>6</v>
      </c>
      <c r="S13" s="11">
        <v>6</v>
      </c>
      <c r="T13" s="11">
        <v>6</v>
      </c>
      <c r="U13" s="11">
        <v>6</v>
      </c>
      <c r="V13" s="11">
        <v>6</v>
      </c>
      <c r="W13" s="11">
        <v>6</v>
      </c>
      <c r="X13" s="11"/>
      <c r="Y13" s="11">
        <v>6</v>
      </c>
      <c r="Z13" s="11">
        <v>9</v>
      </c>
      <c r="AA13" s="11">
        <v>4</v>
      </c>
      <c r="AB13" s="7">
        <f t="shared" si="0"/>
        <v>13</v>
      </c>
      <c r="AC13" s="12">
        <f>AB13/AB49</f>
        <v>5.1383399209486168E-2</v>
      </c>
    </row>
    <row r="14" spans="2:29" x14ac:dyDescent="0.35">
      <c r="B14" s="11"/>
      <c r="C14" s="11"/>
      <c r="D14" s="11"/>
      <c r="E14" s="11"/>
      <c r="F14" s="11"/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3">
        <v>15</v>
      </c>
      <c r="P14" s="11">
        <v>16</v>
      </c>
      <c r="Q14" s="13">
        <v>17</v>
      </c>
      <c r="R14" s="13">
        <v>18</v>
      </c>
      <c r="S14" s="13">
        <v>19</v>
      </c>
      <c r="T14" s="13">
        <v>20</v>
      </c>
      <c r="U14" s="13">
        <v>21</v>
      </c>
      <c r="V14" s="13">
        <v>22</v>
      </c>
      <c r="W14" s="13">
        <v>23</v>
      </c>
      <c r="X14" s="11"/>
      <c r="Y14" s="11"/>
      <c r="Z14" s="11"/>
      <c r="AA14" s="7"/>
      <c r="AB14" s="7"/>
      <c r="AC14" s="12"/>
    </row>
    <row r="15" spans="2:29" x14ac:dyDescent="0.35">
      <c r="B15" s="11"/>
      <c r="C15" s="11"/>
      <c r="D15" s="11"/>
      <c r="E15" s="11"/>
      <c r="F15" s="11"/>
      <c r="G15" s="11"/>
      <c r="H15" s="13">
        <v>7</v>
      </c>
      <c r="I15" s="13">
        <v>7</v>
      </c>
      <c r="J15" s="13">
        <v>7</v>
      </c>
      <c r="K15" s="13">
        <v>7</v>
      </c>
      <c r="L15" s="13">
        <v>7</v>
      </c>
      <c r="M15" s="11">
        <v>7</v>
      </c>
      <c r="N15" s="11">
        <v>7</v>
      </c>
      <c r="O15" s="11">
        <v>7</v>
      </c>
      <c r="P15" s="11">
        <v>7</v>
      </c>
      <c r="Q15" s="11">
        <v>7</v>
      </c>
      <c r="R15" s="11">
        <v>7</v>
      </c>
      <c r="S15" s="11">
        <v>7</v>
      </c>
      <c r="T15" s="11">
        <v>7</v>
      </c>
      <c r="U15" s="11">
        <v>7</v>
      </c>
      <c r="V15" s="11">
        <v>7</v>
      </c>
      <c r="W15" s="11">
        <v>7</v>
      </c>
      <c r="X15" s="11"/>
      <c r="Y15" s="11">
        <v>7</v>
      </c>
      <c r="Z15" s="11">
        <v>5</v>
      </c>
      <c r="AA15" s="11">
        <v>1</v>
      </c>
      <c r="AB15" s="7">
        <f t="shared" si="0"/>
        <v>6</v>
      </c>
      <c r="AC15" s="12">
        <f>AB15/AB49</f>
        <v>2.3715415019762844E-2</v>
      </c>
    </row>
    <row r="16" spans="2:29" x14ac:dyDescent="0.35">
      <c r="B16" s="11"/>
      <c r="C16" s="11"/>
      <c r="D16" s="11"/>
      <c r="E16" s="11"/>
      <c r="F16" s="11"/>
      <c r="G16" s="11"/>
      <c r="H16" s="11">
        <v>8</v>
      </c>
      <c r="I16" s="11">
        <v>9</v>
      </c>
      <c r="J16" s="11">
        <v>10</v>
      </c>
      <c r="K16" s="11">
        <v>11</v>
      </c>
      <c r="L16" s="11">
        <v>12</v>
      </c>
      <c r="M16" s="13">
        <v>13</v>
      </c>
      <c r="N16" s="13">
        <v>14</v>
      </c>
      <c r="O16" s="13">
        <v>15</v>
      </c>
      <c r="P16" s="13">
        <v>16</v>
      </c>
      <c r="Q16" s="13">
        <v>17</v>
      </c>
      <c r="R16" s="13">
        <v>18</v>
      </c>
      <c r="S16" s="13">
        <v>19</v>
      </c>
      <c r="T16" s="13">
        <v>20</v>
      </c>
      <c r="U16" s="13">
        <v>21</v>
      </c>
      <c r="V16" s="13">
        <v>22</v>
      </c>
      <c r="W16" s="13">
        <v>23</v>
      </c>
      <c r="X16" s="11"/>
      <c r="Y16" s="11"/>
      <c r="Z16" s="11"/>
      <c r="AA16" s="7"/>
      <c r="AB16" s="7"/>
      <c r="AC16" s="12"/>
    </row>
    <row r="17" spans="2:29" x14ac:dyDescent="0.35">
      <c r="B17" s="11"/>
      <c r="C17" s="11"/>
      <c r="D17" s="11"/>
      <c r="E17" s="11"/>
      <c r="F17" s="11"/>
      <c r="G17" s="11"/>
      <c r="H17" s="11"/>
      <c r="I17" s="13">
        <v>8</v>
      </c>
      <c r="J17" s="13">
        <v>8</v>
      </c>
      <c r="K17" s="11">
        <v>8</v>
      </c>
      <c r="L17" s="11">
        <v>8</v>
      </c>
      <c r="M17" s="11">
        <v>8</v>
      </c>
      <c r="N17" s="11">
        <v>8</v>
      </c>
      <c r="O17" s="11">
        <v>8</v>
      </c>
      <c r="P17" s="11">
        <v>8</v>
      </c>
      <c r="Q17" s="11">
        <v>8</v>
      </c>
      <c r="R17" s="11">
        <v>8</v>
      </c>
      <c r="S17" s="11">
        <v>8</v>
      </c>
      <c r="T17" s="11">
        <v>8</v>
      </c>
      <c r="U17" s="11">
        <v>8</v>
      </c>
      <c r="V17" s="11">
        <v>8</v>
      </c>
      <c r="W17" s="11">
        <v>8</v>
      </c>
      <c r="X17" s="11"/>
      <c r="Y17" s="11">
        <v>8</v>
      </c>
      <c r="Z17" s="11">
        <v>2</v>
      </c>
      <c r="AA17" s="11">
        <v>0</v>
      </c>
      <c r="AB17" s="7">
        <f t="shared" si="0"/>
        <v>2</v>
      </c>
      <c r="AC17" s="12">
        <f>AB17/AB49</f>
        <v>7.9051383399209481E-3</v>
      </c>
    </row>
    <row r="18" spans="2:29" x14ac:dyDescent="0.35">
      <c r="B18" s="11"/>
      <c r="C18" s="11"/>
      <c r="D18" s="11"/>
      <c r="E18" s="11"/>
      <c r="F18" s="11"/>
      <c r="G18" s="11"/>
      <c r="H18" s="11"/>
      <c r="I18" s="11">
        <v>9</v>
      </c>
      <c r="J18" s="11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3">
        <v>19</v>
      </c>
      <c r="T18" s="13">
        <v>20</v>
      </c>
      <c r="U18" s="13">
        <v>21</v>
      </c>
      <c r="V18" s="13">
        <v>22</v>
      </c>
      <c r="W18" s="13">
        <v>23</v>
      </c>
      <c r="X18" s="11"/>
      <c r="Y18" s="11"/>
      <c r="Z18" s="11"/>
      <c r="AA18" s="7"/>
      <c r="AB18" s="7"/>
      <c r="AC18" s="12"/>
    </row>
    <row r="19" spans="2:29" x14ac:dyDescent="0.35">
      <c r="B19" s="11"/>
      <c r="C19" s="11"/>
      <c r="D19" s="11"/>
      <c r="E19" s="11"/>
      <c r="F19" s="11"/>
      <c r="G19" s="11"/>
      <c r="H19" s="11"/>
      <c r="I19" s="11"/>
      <c r="J19" s="13">
        <v>9</v>
      </c>
      <c r="K19" s="13">
        <v>9</v>
      </c>
      <c r="L19" s="11">
        <v>9</v>
      </c>
      <c r="M19" s="11">
        <v>9</v>
      </c>
      <c r="N19" s="11">
        <v>9</v>
      </c>
      <c r="O19" s="11">
        <v>9</v>
      </c>
      <c r="P19" s="11">
        <v>9</v>
      </c>
      <c r="Q19" s="11">
        <v>9</v>
      </c>
      <c r="R19" s="11">
        <v>9</v>
      </c>
      <c r="S19" s="11">
        <v>9</v>
      </c>
      <c r="T19" s="11">
        <v>9</v>
      </c>
      <c r="U19" s="11">
        <v>9</v>
      </c>
      <c r="V19" s="11">
        <v>9</v>
      </c>
      <c r="W19" s="11">
        <v>9</v>
      </c>
      <c r="X19" s="11"/>
      <c r="Y19" s="11">
        <v>9</v>
      </c>
      <c r="Z19" s="11">
        <v>2</v>
      </c>
      <c r="AA19" s="11">
        <v>1</v>
      </c>
      <c r="AB19" s="7">
        <f t="shared" si="0"/>
        <v>3</v>
      </c>
      <c r="AC19" s="12">
        <f>AB19/AB49</f>
        <v>1.1857707509881422E-2</v>
      </c>
    </row>
    <row r="20" spans="2:29" x14ac:dyDescent="0.35">
      <c r="B20" s="11"/>
      <c r="C20" s="11"/>
      <c r="D20" s="11"/>
      <c r="E20" s="11"/>
      <c r="F20" s="11"/>
      <c r="G20" s="11"/>
      <c r="H20" s="11"/>
      <c r="I20" s="11"/>
      <c r="J20" s="11">
        <v>10</v>
      </c>
      <c r="K20" s="11">
        <v>11</v>
      </c>
      <c r="L20" s="13">
        <v>12</v>
      </c>
      <c r="M20" s="13">
        <v>13</v>
      </c>
      <c r="N20" s="13">
        <v>14</v>
      </c>
      <c r="O20" s="13">
        <v>15</v>
      </c>
      <c r="P20" s="13">
        <v>16</v>
      </c>
      <c r="Q20" s="13">
        <v>17</v>
      </c>
      <c r="R20" s="13">
        <v>18</v>
      </c>
      <c r="S20" s="13">
        <v>19</v>
      </c>
      <c r="T20" s="13">
        <v>20</v>
      </c>
      <c r="U20" s="13">
        <v>21</v>
      </c>
      <c r="V20" s="13">
        <v>22</v>
      </c>
      <c r="W20" s="13">
        <v>23</v>
      </c>
      <c r="X20" s="11"/>
      <c r="Y20" s="11"/>
      <c r="Z20" s="11"/>
      <c r="AA20" s="7"/>
      <c r="AB20" s="7"/>
      <c r="AC20" s="12"/>
    </row>
    <row r="21" spans="2:29" x14ac:dyDescent="0.35">
      <c r="B21" s="11"/>
      <c r="C21" s="11"/>
      <c r="D21" s="11"/>
      <c r="E21" s="11"/>
      <c r="F21" s="11"/>
      <c r="G21" s="11"/>
      <c r="H21" s="11"/>
      <c r="I21" s="11"/>
      <c r="J21" s="11"/>
      <c r="K21" s="13">
        <v>10</v>
      </c>
      <c r="L21" s="11">
        <v>10</v>
      </c>
      <c r="M21" s="11">
        <v>10</v>
      </c>
      <c r="N21" s="11">
        <v>10</v>
      </c>
      <c r="O21" s="11">
        <v>10</v>
      </c>
      <c r="P21" s="11">
        <v>10</v>
      </c>
      <c r="Q21" s="11">
        <v>10</v>
      </c>
      <c r="R21" s="11">
        <v>10</v>
      </c>
      <c r="S21" s="11">
        <v>10</v>
      </c>
      <c r="T21" s="11">
        <v>10</v>
      </c>
      <c r="U21" s="11">
        <v>10</v>
      </c>
      <c r="V21" s="11">
        <v>10</v>
      </c>
      <c r="W21" s="11">
        <v>10</v>
      </c>
      <c r="X21" s="11"/>
      <c r="Y21" s="11">
        <v>10</v>
      </c>
      <c r="Z21" s="11">
        <v>1</v>
      </c>
      <c r="AA21" s="11">
        <v>0</v>
      </c>
      <c r="AB21" s="7">
        <f t="shared" si="0"/>
        <v>1</v>
      </c>
      <c r="AC21" s="12">
        <f>AB21/AB49</f>
        <v>3.952569169960474E-3</v>
      </c>
    </row>
    <row r="22" spans="2:29" x14ac:dyDescent="0.35">
      <c r="B22" s="11"/>
      <c r="C22" s="11"/>
      <c r="D22" s="11"/>
      <c r="E22" s="11"/>
      <c r="F22" s="11"/>
      <c r="G22" s="11"/>
      <c r="H22" s="11"/>
      <c r="I22" s="11"/>
      <c r="J22" s="11"/>
      <c r="K22" s="11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3">
        <v>17</v>
      </c>
      <c r="R22" s="13">
        <v>18</v>
      </c>
      <c r="S22" s="13">
        <v>19</v>
      </c>
      <c r="T22" s="13">
        <v>20</v>
      </c>
      <c r="U22" s="13">
        <v>21</v>
      </c>
      <c r="V22" s="13">
        <v>22</v>
      </c>
      <c r="W22" s="13">
        <v>23</v>
      </c>
      <c r="X22" s="11"/>
      <c r="Y22" s="11"/>
      <c r="Z22" s="11"/>
      <c r="AA22" s="7"/>
      <c r="AB22" s="7"/>
      <c r="AC22" s="12"/>
    </row>
    <row r="23" spans="2:29" x14ac:dyDescent="0.35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>
        <v>11</v>
      </c>
      <c r="M23" s="11">
        <v>11</v>
      </c>
      <c r="N23" s="11">
        <v>11</v>
      </c>
      <c r="O23" s="11">
        <v>11</v>
      </c>
      <c r="P23" s="11">
        <v>11</v>
      </c>
      <c r="Q23" s="11">
        <v>11</v>
      </c>
      <c r="R23" s="11">
        <v>11</v>
      </c>
      <c r="S23" s="11">
        <v>11</v>
      </c>
      <c r="T23" s="11">
        <v>11</v>
      </c>
      <c r="U23" s="11">
        <v>11</v>
      </c>
      <c r="V23" s="11">
        <v>11</v>
      </c>
      <c r="W23" s="11">
        <v>11</v>
      </c>
      <c r="X23" s="11"/>
      <c r="Y23" s="11">
        <v>11</v>
      </c>
      <c r="Z23" s="11">
        <v>0</v>
      </c>
      <c r="AA23" s="11">
        <v>3</v>
      </c>
      <c r="AB23" s="7">
        <f t="shared" si="0"/>
        <v>3</v>
      </c>
      <c r="AC23" s="12">
        <f>AB23/AB49</f>
        <v>1.1857707509881422E-2</v>
      </c>
    </row>
    <row r="24" spans="2:29" x14ac:dyDescent="0.35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3">
        <v>12</v>
      </c>
      <c r="M24" s="13">
        <v>13</v>
      </c>
      <c r="N24" s="13">
        <v>14</v>
      </c>
      <c r="O24" s="13">
        <v>15</v>
      </c>
      <c r="P24" s="13">
        <v>16</v>
      </c>
      <c r="Q24" s="13">
        <v>17</v>
      </c>
      <c r="R24" s="13">
        <v>18</v>
      </c>
      <c r="S24" s="13">
        <v>19</v>
      </c>
      <c r="T24" s="13">
        <v>20</v>
      </c>
      <c r="U24" s="13">
        <v>21</v>
      </c>
      <c r="V24" s="13">
        <v>22</v>
      </c>
      <c r="W24" s="13">
        <v>23</v>
      </c>
      <c r="X24" s="11"/>
      <c r="Y24" s="11"/>
      <c r="Z24" s="11"/>
      <c r="AA24" s="7"/>
      <c r="AB24" s="7"/>
      <c r="AC24" s="12"/>
    </row>
    <row r="25" spans="2:29" x14ac:dyDescent="0.35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>
        <v>12</v>
      </c>
      <c r="N25" s="11">
        <v>12</v>
      </c>
      <c r="O25" s="11">
        <v>12</v>
      </c>
      <c r="P25" s="11">
        <v>12</v>
      </c>
      <c r="Q25" s="11">
        <v>12</v>
      </c>
      <c r="R25" s="11">
        <v>12</v>
      </c>
      <c r="S25" s="11">
        <v>12</v>
      </c>
      <c r="T25" s="11">
        <v>12</v>
      </c>
      <c r="U25" s="11">
        <v>12</v>
      </c>
      <c r="V25" s="11">
        <v>12</v>
      </c>
      <c r="W25" s="11">
        <v>12</v>
      </c>
      <c r="X25" s="11"/>
      <c r="Y25" s="11">
        <v>12</v>
      </c>
      <c r="Z25" s="11">
        <v>0</v>
      </c>
      <c r="AA25" s="11">
        <v>6</v>
      </c>
      <c r="AB25" s="7">
        <f t="shared" si="0"/>
        <v>6</v>
      </c>
      <c r="AC25" s="12">
        <f>AB25/AB49</f>
        <v>2.3715415019762844E-2</v>
      </c>
    </row>
    <row r="26" spans="2:29" x14ac:dyDescent="0.35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3">
        <v>13</v>
      </c>
      <c r="N26" s="13">
        <v>14</v>
      </c>
      <c r="O26" s="13">
        <v>15</v>
      </c>
      <c r="P26" s="13">
        <v>16</v>
      </c>
      <c r="Q26" s="13">
        <v>17</v>
      </c>
      <c r="R26" s="13">
        <v>18</v>
      </c>
      <c r="S26" s="13">
        <v>19</v>
      </c>
      <c r="T26" s="13">
        <v>20</v>
      </c>
      <c r="U26" s="13">
        <v>21</v>
      </c>
      <c r="V26" s="13">
        <v>22</v>
      </c>
      <c r="W26" s="13">
        <v>23</v>
      </c>
      <c r="X26" s="11"/>
      <c r="Y26" s="11"/>
      <c r="Z26" s="11"/>
      <c r="AA26" s="7"/>
      <c r="AB26" s="7"/>
      <c r="AC26" s="12"/>
    </row>
    <row r="27" spans="2:29" x14ac:dyDescent="0.35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>
        <v>13</v>
      </c>
      <c r="O27" s="11">
        <v>13</v>
      </c>
      <c r="P27" s="13">
        <v>13</v>
      </c>
      <c r="Q27" s="11">
        <v>13</v>
      </c>
      <c r="R27" s="11">
        <v>13</v>
      </c>
      <c r="S27" s="11">
        <v>13</v>
      </c>
      <c r="T27" s="11">
        <v>13</v>
      </c>
      <c r="U27" s="11">
        <v>13</v>
      </c>
      <c r="V27" s="11">
        <v>13</v>
      </c>
      <c r="W27" s="11">
        <v>13</v>
      </c>
      <c r="X27" s="11"/>
      <c r="Y27" s="11">
        <v>13</v>
      </c>
      <c r="Z27" s="11">
        <v>1</v>
      </c>
      <c r="AA27" s="11">
        <v>10</v>
      </c>
      <c r="AB27" s="7">
        <f t="shared" si="0"/>
        <v>11</v>
      </c>
      <c r="AC27" s="12">
        <f>AB27/AB49</f>
        <v>4.3478260869565216E-2</v>
      </c>
    </row>
    <row r="28" spans="2:29" x14ac:dyDescent="0.35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3">
        <v>14</v>
      </c>
      <c r="O28" s="13">
        <v>15</v>
      </c>
      <c r="P28" s="11">
        <v>16</v>
      </c>
      <c r="Q28" s="13">
        <v>17</v>
      </c>
      <c r="R28" s="13">
        <v>18</v>
      </c>
      <c r="S28" s="13">
        <v>19</v>
      </c>
      <c r="T28" s="13">
        <v>20</v>
      </c>
      <c r="U28" s="13">
        <v>21</v>
      </c>
      <c r="V28" s="13">
        <v>22</v>
      </c>
      <c r="W28" s="13">
        <v>23</v>
      </c>
      <c r="X28" s="11"/>
      <c r="Y28" s="11"/>
      <c r="Z28" s="11"/>
      <c r="AA28" s="7"/>
      <c r="AB28" s="7"/>
      <c r="AC28" s="12"/>
    </row>
    <row r="29" spans="2:29" x14ac:dyDescent="0.35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3">
        <v>14</v>
      </c>
      <c r="P29" s="13">
        <v>14</v>
      </c>
      <c r="Q29" s="13">
        <v>14</v>
      </c>
      <c r="R29" s="13">
        <v>14</v>
      </c>
      <c r="S29" s="13">
        <v>14</v>
      </c>
      <c r="T29" s="13">
        <v>14</v>
      </c>
      <c r="U29" s="13">
        <v>14</v>
      </c>
      <c r="V29" s="13">
        <v>14</v>
      </c>
      <c r="W29" s="13">
        <v>14</v>
      </c>
      <c r="X29" s="11"/>
      <c r="Y29" s="11">
        <v>14</v>
      </c>
      <c r="Z29" s="11">
        <v>9</v>
      </c>
      <c r="AA29" s="11">
        <v>10</v>
      </c>
      <c r="AB29" s="7">
        <f t="shared" si="0"/>
        <v>19</v>
      </c>
      <c r="AC29" s="12">
        <f>AB29/AB49</f>
        <v>7.5098814229249009E-2</v>
      </c>
    </row>
    <row r="30" spans="2:29" x14ac:dyDescent="0.35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>
        <v>15</v>
      </c>
      <c r="P30" s="11">
        <v>16</v>
      </c>
      <c r="Q30" s="11">
        <v>17</v>
      </c>
      <c r="R30" s="11">
        <v>18</v>
      </c>
      <c r="S30" s="11">
        <v>19</v>
      </c>
      <c r="T30" s="11">
        <v>20</v>
      </c>
      <c r="U30" s="11">
        <v>21</v>
      </c>
      <c r="V30" s="11">
        <v>22</v>
      </c>
      <c r="W30" s="11">
        <v>23</v>
      </c>
      <c r="X30" s="11"/>
      <c r="Y30" s="11"/>
      <c r="Z30" s="11"/>
      <c r="AA30" s="7"/>
      <c r="AB30" s="7"/>
      <c r="AC30" s="12"/>
    </row>
    <row r="31" spans="2:29" x14ac:dyDescent="0.3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>
        <v>15</v>
      </c>
      <c r="Q31" s="13">
        <v>15</v>
      </c>
      <c r="R31" s="13">
        <v>15</v>
      </c>
      <c r="S31" s="11">
        <v>15</v>
      </c>
      <c r="T31" s="11">
        <v>15</v>
      </c>
      <c r="U31" s="11">
        <v>15</v>
      </c>
      <c r="V31" s="11">
        <v>15</v>
      </c>
      <c r="W31" s="11">
        <v>15</v>
      </c>
      <c r="X31" s="11"/>
      <c r="Y31" s="11">
        <v>15</v>
      </c>
      <c r="Z31" s="11">
        <v>2</v>
      </c>
      <c r="AA31" s="11">
        <v>11</v>
      </c>
      <c r="AB31" s="7">
        <f t="shared" si="0"/>
        <v>13</v>
      </c>
      <c r="AC31" s="12">
        <f>AB31/AB49</f>
        <v>5.1383399209486168E-2</v>
      </c>
    </row>
    <row r="32" spans="2:29" x14ac:dyDescent="0.35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3">
        <v>16</v>
      </c>
      <c r="Q32" s="11">
        <v>17</v>
      </c>
      <c r="R32" s="11">
        <v>18</v>
      </c>
      <c r="S32" s="13">
        <v>19</v>
      </c>
      <c r="T32" s="13">
        <v>20</v>
      </c>
      <c r="U32" s="13">
        <v>21</v>
      </c>
      <c r="V32" s="13">
        <v>22</v>
      </c>
      <c r="W32" s="13">
        <v>23</v>
      </c>
      <c r="X32" s="11"/>
      <c r="Y32" s="11"/>
      <c r="Z32" s="11"/>
      <c r="AA32" s="7"/>
      <c r="AB32" s="7"/>
      <c r="AC32" s="12"/>
    </row>
    <row r="33" spans="2:29" x14ac:dyDescent="0.35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3">
        <v>16</v>
      </c>
      <c r="R33" s="11">
        <v>16</v>
      </c>
      <c r="S33" s="13">
        <v>16</v>
      </c>
      <c r="T33" s="13">
        <v>16</v>
      </c>
      <c r="U33" s="13">
        <v>16</v>
      </c>
      <c r="V33" s="13">
        <v>16</v>
      </c>
      <c r="W33" s="13">
        <v>16</v>
      </c>
      <c r="X33" s="11"/>
      <c r="Y33" s="11">
        <v>16</v>
      </c>
      <c r="Z33" s="11">
        <v>6</v>
      </c>
      <c r="AA33" s="11">
        <v>10</v>
      </c>
      <c r="AB33" s="7">
        <f t="shared" si="0"/>
        <v>16</v>
      </c>
      <c r="AC33" s="12">
        <f>AB33/AB49</f>
        <v>6.3241106719367585E-2</v>
      </c>
    </row>
    <row r="34" spans="2:29" x14ac:dyDescent="0.35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>
        <v>17</v>
      </c>
      <c r="R34" s="13">
        <v>18</v>
      </c>
      <c r="S34" s="11">
        <v>19</v>
      </c>
      <c r="T34" s="11">
        <v>20</v>
      </c>
      <c r="U34" s="11">
        <v>21</v>
      </c>
      <c r="V34" s="11">
        <v>22</v>
      </c>
      <c r="W34" s="11">
        <v>23</v>
      </c>
      <c r="X34" s="11"/>
      <c r="Y34" s="11"/>
      <c r="Z34" s="11"/>
      <c r="AA34" s="7"/>
      <c r="AB34" s="7"/>
      <c r="AC34" s="12"/>
    </row>
    <row r="35" spans="2:29" x14ac:dyDescent="0.35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>
        <v>17</v>
      </c>
      <c r="S35" s="11">
        <v>17</v>
      </c>
      <c r="T35" s="11">
        <v>17</v>
      </c>
      <c r="U35" s="11">
        <v>17</v>
      </c>
      <c r="V35" s="11">
        <v>17</v>
      </c>
      <c r="W35" s="11">
        <v>17</v>
      </c>
      <c r="X35" s="11"/>
      <c r="Y35" s="11">
        <v>17</v>
      </c>
      <c r="Z35" s="11">
        <v>0</v>
      </c>
      <c r="AA35" s="11">
        <v>11</v>
      </c>
      <c r="AB35" s="7">
        <f t="shared" si="0"/>
        <v>11</v>
      </c>
      <c r="AC35" s="12">
        <f>AB35/AB49</f>
        <v>4.3478260869565216E-2</v>
      </c>
    </row>
    <row r="36" spans="2:29" x14ac:dyDescent="0.35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3">
        <v>18</v>
      </c>
      <c r="S36" s="13">
        <v>19</v>
      </c>
      <c r="T36" s="13">
        <v>20</v>
      </c>
      <c r="U36" s="13">
        <v>21</v>
      </c>
      <c r="V36" s="13">
        <v>22</v>
      </c>
      <c r="W36" s="13">
        <v>23</v>
      </c>
      <c r="X36" s="11"/>
      <c r="Y36" s="11"/>
      <c r="Z36" s="11"/>
      <c r="AA36" s="7"/>
      <c r="AB36" s="7"/>
      <c r="AC36" s="12"/>
    </row>
    <row r="37" spans="2:29" x14ac:dyDescent="0.3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3">
        <v>18</v>
      </c>
      <c r="T37" s="13">
        <v>18</v>
      </c>
      <c r="U37" s="13">
        <v>18</v>
      </c>
      <c r="V37" s="13">
        <v>18</v>
      </c>
      <c r="W37" s="13">
        <v>18</v>
      </c>
      <c r="X37" s="11"/>
      <c r="Y37" s="11">
        <v>18</v>
      </c>
      <c r="Z37" s="11">
        <v>5</v>
      </c>
      <c r="AA37" s="11">
        <v>14</v>
      </c>
      <c r="AB37" s="7">
        <f t="shared" si="0"/>
        <v>19</v>
      </c>
      <c r="AC37" s="12">
        <f>AB37/AB49</f>
        <v>7.5098814229249009E-2</v>
      </c>
    </row>
    <row r="38" spans="2:29" x14ac:dyDescent="0.3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>
        <v>19</v>
      </c>
      <c r="T38" s="11">
        <v>20</v>
      </c>
      <c r="U38" s="11">
        <v>21</v>
      </c>
      <c r="V38" s="11">
        <v>22</v>
      </c>
      <c r="W38" s="11">
        <v>23</v>
      </c>
      <c r="X38" s="11"/>
      <c r="Y38" s="11"/>
      <c r="Z38" s="11"/>
      <c r="AA38" s="7"/>
      <c r="AB38" s="7"/>
      <c r="AC38" s="12"/>
    </row>
    <row r="39" spans="2:29" x14ac:dyDescent="0.3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>
        <v>19</v>
      </c>
      <c r="U39" s="13">
        <v>19</v>
      </c>
      <c r="V39" s="13">
        <v>19</v>
      </c>
      <c r="W39" s="13">
        <v>19</v>
      </c>
      <c r="X39" s="11"/>
      <c r="Y39" s="11">
        <v>19</v>
      </c>
      <c r="Z39" s="11">
        <v>4</v>
      </c>
      <c r="AA39" s="11">
        <v>13</v>
      </c>
      <c r="AB39" s="7">
        <f t="shared" si="0"/>
        <v>17</v>
      </c>
      <c r="AC39" s="12">
        <f>AB39/AB49</f>
        <v>6.7193675889328064E-2</v>
      </c>
    </row>
    <row r="40" spans="2:29" x14ac:dyDescent="0.3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>
        <v>20</v>
      </c>
      <c r="U40" s="11">
        <v>21</v>
      </c>
      <c r="V40" s="11">
        <v>22</v>
      </c>
      <c r="W40" s="11">
        <v>23</v>
      </c>
      <c r="X40" s="11"/>
      <c r="Y40" s="11"/>
      <c r="Z40" s="11"/>
      <c r="AA40" s="7"/>
      <c r="AB40" s="7"/>
      <c r="AC40" s="12"/>
    </row>
    <row r="41" spans="2:29" x14ac:dyDescent="0.3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3">
        <v>20</v>
      </c>
      <c r="V41" s="13">
        <v>20</v>
      </c>
      <c r="W41" s="13">
        <v>20</v>
      </c>
      <c r="X41" s="11"/>
      <c r="Y41" s="11">
        <v>20</v>
      </c>
      <c r="Z41" s="11">
        <v>3</v>
      </c>
      <c r="AA41" s="11">
        <v>15</v>
      </c>
      <c r="AB41" s="7">
        <f t="shared" si="0"/>
        <v>18</v>
      </c>
      <c r="AC41" s="12">
        <f>AB41/AB49</f>
        <v>7.1146245059288543E-2</v>
      </c>
    </row>
    <row r="42" spans="2:29" x14ac:dyDescent="0.3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>
        <v>21</v>
      </c>
      <c r="V42" s="11">
        <v>22</v>
      </c>
      <c r="W42" s="11">
        <v>23</v>
      </c>
      <c r="X42" s="11"/>
      <c r="Y42" s="11"/>
      <c r="Z42" s="11"/>
      <c r="AA42" s="7"/>
      <c r="AB42" s="7"/>
      <c r="AC42" s="12"/>
    </row>
    <row r="43" spans="2:29" x14ac:dyDescent="0.3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3">
        <v>21</v>
      </c>
      <c r="W43" s="13">
        <v>21</v>
      </c>
      <c r="X43" s="11"/>
      <c r="Y43" s="11">
        <v>21</v>
      </c>
      <c r="Z43" s="11">
        <v>2</v>
      </c>
      <c r="AA43" s="11">
        <v>15</v>
      </c>
      <c r="AB43" s="7">
        <f t="shared" si="0"/>
        <v>17</v>
      </c>
      <c r="AC43" s="12">
        <f>AB43/AB49</f>
        <v>6.7193675889328064E-2</v>
      </c>
    </row>
    <row r="44" spans="2:29" x14ac:dyDescent="0.3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>
        <v>22</v>
      </c>
      <c r="W44" s="11">
        <v>23</v>
      </c>
      <c r="X44" s="11"/>
      <c r="Y44" s="11"/>
      <c r="Z44" s="11"/>
      <c r="AA44" s="7"/>
      <c r="AB44" s="7"/>
      <c r="AC44" s="12"/>
    </row>
    <row r="45" spans="2:29" x14ac:dyDescent="0.3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>
        <v>22</v>
      </c>
      <c r="X45" s="11"/>
      <c r="Y45" s="11">
        <v>22</v>
      </c>
      <c r="Z45" s="11">
        <v>0</v>
      </c>
      <c r="AA45" s="11">
        <v>14</v>
      </c>
      <c r="AB45" s="7">
        <f t="shared" si="0"/>
        <v>14</v>
      </c>
      <c r="AC45" s="12">
        <f>AB45/AB49</f>
        <v>5.533596837944664E-2</v>
      </c>
    </row>
    <row r="46" spans="2:29" x14ac:dyDescent="0.3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3">
        <v>23</v>
      </c>
      <c r="X46" s="11"/>
      <c r="Y46" s="11"/>
      <c r="Z46" s="11"/>
      <c r="AA46" s="7"/>
      <c r="AB46" s="7"/>
      <c r="AC46" s="12"/>
    </row>
    <row r="47" spans="2:29" x14ac:dyDescent="0.3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>
        <v>23</v>
      </c>
      <c r="Z47" s="11">
        <v>0</v>
      </c>
      <c r="AA47" s="11">
        <v>15</v>
      </c>
      <c r="AB47" s="7">
        <f t="shared" si="0"/>
        <v>15</v>
      </c>
      <c r="AC47" s="12">
        <f>AB47/AB49</f>
        <v>5.9288537549407112E-2</v>
      </c>
    </row>
    <row r="48" spans="2:29" x14ac:dyDescent="0.3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7"/>
      <c r="AB48" s="7"/>
      <c r="AC48" s="12"/>
    </row>
    <row r="49" spans="2:29" x14ac:dyDescent="0.35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7"/>
      <c r="AB49" s="7">
        <f>AB3+AB5+AB7+AB9+AB11+AB13+AB15+AB17+AB19+AB21+AB23+AB25+AB27+AB29+AB31+AB33+AB35+AB37+AB39+AB41+AB43+AB45+AB47</f>
        <v>253</v>
      </c>
      <c r="AC49" s="7">
        <f>AC3+AC5+AC7+AC9+AC11+AC13+AC15+AC17+AC19+AC21+AC23+AC25+AC27+AC29+AC31+AC33+AC35+AC37+AC39+AC41+AC43+AC45+AC47</f>
        <v>1</v>
      </c>
    </row>
    <row r="50" spans="2:29" x14ac:dyDescent="0.35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7" t="s">
        <v>0</v>
      </c>
      <c r="AB50" s="7">
        <f>23*22/2</f>
        <v>253</v>
      </c>
      <c r="AC50" s="12"/>
    </row>
    <row r="51" spans="2:29" x14ac:dyDescent="0.3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2:29" x14ac:dyDescent="0.3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2:29" x14ac:dyDescent="0.3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2:29" x14ac:dyDescent="0.3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2:29" x14ac:dyDescent="0.3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</sheetData>
  <pageMargins left="0.70866141732283472" right="0.70866141732283472" top="0.74803149606299213" bottom="0.74803149606299213" header="0.31496062992125984" footer="0.31496062992125984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2022-01-15T17:27:30Z</dcterms:modified>
</cp:coreProperties>
</file>